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Высокий и зачит. риск - на сайт" sheetId="2" r:id="rId1"/>
    <sheet name="Лист1" sheetId="1" r:id="rId2"/>
  </sheets>
  <definedNames>
    <definedName name="_xlnm._FilterDatabase" localSheetId="0" hidden="1">'Высокий и зачит. риск - на сайт'!$A$4:$L$4</definedName>
    <definedName name="_xlnm.Print_Area" localSheetId="0">'Высокий и зачит. риск - на сайт'!$A$1:$L$6</definedName>
  </definedNames>
  <calcPr calcId="152511"/>
</workbook>
</file>

<file path=xl/calcChain.xml><?xml version="1.0" encoding="utf-8"?>
<calcChain xmlns="http://schemas.openxmlformats.org/spreadsheetml/2006/main">
  <c r="J6" i="2" l="1"/>
  <c r="L6" i="2" s="1"/>
  <c r="J5" i="2"/>
  <c r="L5" i="2" s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N1</t>
        </r>
        <r>
          <rPr>
            <sz val="9"/>
            <color indexed="81"/>
            <rFont val="Tahoma"/>
            <family val="2"/>
            <charset val="204"/>
          </rPr>
          <t xml:space="preserve">
Количество вступивших в законную силу в течение одного календарного года, предшествующего дню принятия решения об отнесении деятельности лицензиата к категории риска, постановлений о назначении административного наказания лицензиату (его должн. лицам и работникам при осущ. должн. обязанностей) за совершение адм. правонарушений, предусм. статьями </t>
        </r>
        <r>
          <rPr>
            <b/>
            <sz val="9"/>
            <color indexed="81"/>
            <rFont val="Tahoma"/>
            <family val="2"/>
            <charset val="204"/>
          </rPr>
          <t xml:space="preserve">11.23, 11.31, 11.32, 11.33, 12.1, </t>
        </r>
        <r>
          <rPr>
            <sz val="9"/>
            <color indexed="81"/>
            <rFont val="Tahoma"/>
            <family val="2"/>
            <charset val="204"/>
          </rPr>
          <t>ч.</t>
        </r>
        <r>
          <rPr>
            <b/>
            <sz val="9"/>
            <color indexed="81"/>
            <rFont val="Tahoma"/>
            <family val="2"/>
            <charset val="204"/>
          </rPr>
          <t xml:space="preserve">2 </t>
        </r>
        <r>
          <rPr>
            <sz val="9"/>
            <color indexed="81"/>
            <rFont val="Tahoma"/>
            <family val="2"/>
            <charset val="204"/>
          </rPr>
          <t>ст</t>
        </r>
        <r>
          <rPr>
            <b/>
            <sz val="9"/>
            <color indexed="81"/>
            <rFont val="Tahoma"/>
            <family val="2"/>
            <charset val="204"/>
          </rPr>
          <t>.12.3</t>
        </r>
        <r>
          <rPr>
            <sz val="9"/>
            <color indexed="81"/>
            <rFont val="Tahoma"/>
            <family val="2"/>
            <charset val="204"/>
          </rPr>
          <t xml:space="preserve">, статьями </t>
        </r>
        <r>
          <rPr>
            <b/>
            <sz val="9"/>
            <color indexed="81"/>
            <rFont val="Tahoma"/>
            <family val="2"/>
            <charset val="204"/>
          </rPr>
          <t xml:space="preserve">12.5, 12.6, 12.7, 12.8, 12.9, 12.10, ч.ч. 1 и 3 ст.12.12, </t>
        </r>
        <r>
          <rPr>
            <sz val="9"/>
            <color indexed="81"/>
            <rFont val="Tahoma"/>
            <family val="2"/>
            <charset val="204"/>
          </rPr>
          <t>статьями</t>
        </r>
        <r>
          <rPr>
            <b/>
            <sz val="9"/>
            <color indexed="81"/>
            <rFont val="Tahoma"/>
            <family val="2"/>
            <charset val="204"/>
          </rPr>
          <t xml:space="preserve"> 12.15, 12.16, 12.18, </t>
        </r>
        <r>
          <rPr>
            <sz val="9"/>
            <color indexed="81"/>
            <rFont val="Tahoma"/>
            <family val="2"/>
            <charset val="204"/>
          </rPr>
          <t>ч.</t>
        </r>
        <r>
          <rPr>
            <b/>
            <sz val="9"/>
            <color indexed="81"/>
            <rFont val="Tahoma"/>
            <family val="2"/>
            <charset val="204"/>
          </rPr>
          <t xml:space="preserve">4 </t>
        </r>
        <r>
          <rPr>
            <sz val="9"/>
            <color indexed="81"/>
            <rFont val="Tahoma"/>
            <family val="2"/>
            <charset val="204"/>
          </rPr>
          <t>ст.</t>
        </r>
        <r>
          <rPr>
            <b/>
            <sz val="9"/>
            <color indexed="81"/>
            <rFont val="Tahoma"/>
            <family val="2"/>
            <charset val="204"/>
          </rPr>
          <t xml:space="preserve">12.23, </t>
        </r>
        <r>
          <rPr>
            <sz val="9"/>
            <color indexed="81"/>
            <rFont val="Tahoma"/>
            <family val="2"/>
            <charset val="204"/>
          </rPr>
          <t xml:space="preserve">статьями </t>
        </r>
        <r>
          <rPr>
            <b/>
            <sz val="9"/>
            <color indexed="81"/>
            <rFont val="Tahoma"/>
            <family val="2"/>
            <charset val="204"/>
          </rPr>
          <t>12.31, 12.31 1, 12.32, 12.32 1</t>
        </r>
        <r>
          <rPr>
            <sz val="9"/>
            <color indexed="81"/>
            <rFont val="Tahoma"/>
            <family val="2"/>
            <charset val="204"/>
          </rPr>
          <t xml:space="preserve"> и ч.</t>
        </r>
        <r>
          <rPr>
            <b/>
            <sz val="9"/>
            <color indexed="81"/>
            <rFont val="Tahoma"/>
            <family val="2"/>
            <charset val="204"/>
          </rPr>
          <t xml:space="preserve">2 </t>
        </r>
        <r>
          <rPr>
            <sz val="9"/>
            <color indexed="81"/>
            <rFont val="Tahoma"/>
            <family val="2"/>
            <charset val="204"/>
          </rPr>
          <t>ст.</t>
        </r>
        <r>
          <rPr>
            <b/>
            <sz val="9"/>
            <color indexed="81"/>
            <rFont val="Tahoma"/>
            <family val="2"/>
            <charset val="204"/>
          </rPr>
          <t>12.37</t>
        </r>
        <r>
          <rPr>
            <sz val="9"/>
            <color indexed="81"/>
            <rFont val="Tahoma"/>
            <family val="2"/>
            <charset val="204"/>
          </rPr>
          <t xml:space="preserve"> КоАП РФ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Ст. 12.24 КоАП РФ</t>
        </r>
        <r>
          <rPr>
            <sz val="9"/>
            <color indexed="81"/>
            <rFont val="Tahoma"/>
            <family val="2"/>
            <charset val="204"/>
          </rPr>
          <t xml:space="preserve">
Нарушение Правил дорожного движения или правил эксплуатации транспортного средства, повлекшее причинение легкого или средней тяжести вреда здоровью потерпевшего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Ст.264 УК РФ</t>
        </r>
        <r>
          <rPr>
            <sz val="9"/>
            <color indexed="81"/>
            <rFont val="Tahoma"/>
            <family val="2"/>
            <charset val="204"/>
          </rPr>
          <t xml:space="preserve">
Нарушение правил дорожного движения и эксплуатации транспортных средств, повлекшее причинение тяжелых последствий</t>
        </r>
      </text>
    </comment>
  </commentList>
</comments>
</file>

<file path=xl/sharedStrings.xml><?xml version="1.0" encoding="utf-8"?>
<sst xmlns="http://schemas.openxmlformats.org/spreadsheetml/2006/main" count="22" uniqueCount="22">
  <si>
    <r>
      <t xml:space="preserve">Деятельность по перевозке пассажиров и иных лиц автобусами, подлежащая лицензированию - </t>
    </r>
    <r>
      <rPr>
        <b/>
        <sz val="11"/>
        <color rgb="FFC00000"/>
        <rFont val="Arial Black"/>
        <family val="2"/>
        <charset val="204"/>
      </rPr>
      <t>ГОСАВТОДОРНАДЗОР</t>
    </r>
  </si>
  <si>
    <t>№
п/п</t>
  </si>
  <si>
    <t>Наименование хозяйствующего субъекта</t>
  </si>
  <si>
    <t>Адрес</t>
  </si>
  <si>
    <t>ОГРН</t>
  </si>
  <si>
    <t>ИНН</t>
  </si>
  <si>
    <r>
      <t xml:space="preserve">Количество вступивших в законную силу в течение предшествующего  календарного года постановлений о назначении адм.наказания лицензиату, его должн. лицам и работникам при осущ. должн. обязанностей (ст. 11.23, 11.31, 11.32, 11.33, 12.1, ч.2 ст.12.3, ст.12.5, 12.6, 12.7, 12.8, 12.9, 12.10, ч.ч. 1 и 3 ст.12.12, ст.12.15, 12.16, 12.18, ч.4 ст.12.23, ст.12.31, 12.31 1, 12.32, 12.32 1 и ч.2 ст.12.37 КоАП РФ)
               </t>
    </r>
    <r>
      <rPr>
        <b/>
        <sz val="12"/>
        <color rgb="FFFF0000"/>
        <rFont val="Arial Narrow"/>
        <family val="2"/>
        <charset val="204"/>
      </rPr>
      <t xml:space="preserve"> </t>
    </r>
    <r>
      <rPr>
        <b/>
        <sz val="14"/>
        <color rgb="FFFF0000"/>
        <rFont val="Arial Narrow"/>
        <family val="2"/>
        <charset val="204"/>
      </rPr>
      <t>N1</t>
    </r>
    <r>
      <rPr>
        <sz val="9"/>
        <rFont val="Arial Narrow"/>
        <family val="2"/>
        <charset val="204"/>
      </rPr>
      <t>, ед.</t>
    </r>
  </si>
  <si>
    <r>
      <rPr>
        <sz val="9"/>
        <color theme="1"/>
        <rFont val="Arial Narrow"/>
        <family val="2"/>
        <charset val="204"/>
      </rPr>
      <t xml:space="preserve">Cреднее количество автобусов, находившихся во владении лицензиата в течение одного календарного года, предшествующего дню принятия решения об отнесении его к категории риска, </t>
    </r>
    <r>
      <rPr>
        <sz val="10"/>
        <color theme="1"/>
        <rFont val="Arial Narrow"/>
        <family val="2"/>
        <charset val="204"/>
      </rPr>
      <t xml:space="preserve">
            </t>
    </r>
    <r>
      <rPr>
        <b/>
        <sz val="14"/>
        <color rgb="FFFF0000"/>
        <rFont val="Arial Narrow"/>
        <family val="2"/>
        <charset val="204"/>
      </rPr>
      <t xml:space="preserve"> А</t>
    </r>
    <r>
      <rPr>
        <sz val="10"/>
        <color theme="1"/>
        <rFont val="Arial Narrow"/>
        <family val="2"/>
        <charset val="204"/>
      </rPr>
      <t xml:space="preserve"> , ед.</t>
    </r>
  </si>
  <si>
    <r>
      <t xml:space="preserve">Количество вступивших в силу </t>
    </r>
    <r>
      <rPr>
        <b/>
        <sz val="9"/>
        <color rgb="FFFF0000"/>
        <rFont val="Arial Narrow"/>
        <family val="2"/>
        <charset val="204"/>
      </rPr>
      <t>в течение одного календ. года</t>
    </r>
    <r>
      <rPr>
        <sz val="9"/>
        <color theme="1"/>
        <rFont val="Arial Narrow"/>
        <family val="2"/>
        <charset val="204"/>
      </rPr>
      <t xml:space="preserve">, предшествующего дню отнесения деятельности лицензиата к категории риска, постановлений о назначении адм. наказания лицензиату, его должн. лицам и работникам при осуществлении ими должн. обязанностей) за совершение адм. правонарушения, предусмотренного статьей </t>
    </r>
    <r>
      <rPr>
        <b/>
        <sz val="9"/>
        <color rgb="FFFF0000"/>
        <rFont val="Arial Narrow"/>
        <family val="2"/>
        <charset val="204"/>
      </rPr>
      <t>12.24</t>
    </r>
    <r>
      <rPr>
        <sz val="9"/>
        <color theme="1"/>
        <rFont val="Arial Narrow"/>
        <family val="2"/>
        <charset val="204"/>
      </rPr>
      <t xml:space="preserve"> КоАП РФ, 
               </t>
    </r>
    <r>
      <rPr>
        <sz val="14"/>
        <color theme="1"/>
        <rFont val="Arial Narrow"/>
        <family val="2"/>
        <charset val="204"/>
      </rPr>
      <t xml:space="preserve"> </t>
    </r>
    <r>
      <rPr>
        <b/>
        <sz val="14"/>
        <color rgb="FFFF0000"/>
        <rFont val="Arial Narrow"/>
        <family val="2"/>
        <charset val="204"/>
      </rPr>
      <t>N2</t>
    </r>
    <r>
      <rPr>
        <sz val="9"/>
        <rFont val="Arial Narrow"/>
        <family val="2"/>
        <charset val="204"/>
      </rPr>
      <t>, ед.</t>
    </r>
  </si>
  <si>
    <r>
      <t xml:space="preserve">Количество вступивших в силу в течение одного календ. года, предшествующего дню отнесения деятельности лицензиата к категории риска, обвинительных приговоров суда о привлечении к уголовной ответственности должностных лиц или работников лицензиата за совершение во время осуществления ими должностных обязанностей уголовного преступления, предусмотренного статьями 238, 264 и 294 УК РФ, 
</t>
    </r>
    <r>
      <rPr>
        <b/>
        <sz val="14"/>
        <color rgb="FFFF0000"/>
        <rFont val="Arial Narrow"/>
        <family val="2"/>
        <charset val="204"/>
      </rPr>
      <t>N3</t>
    </r>
    <r>
      <rPr>
        <b/>
        <sz val="9"/>
        <color rgb="FFFF0000"/>
        <rFont val="Arial Narrow"/>
        <family val="2"/>
        <charset val="204"/>
      </rPr>
      <t xml:space="preserve">, </t>
    </r>
    <r>
      <rPr>
        <sz val="9"/>
        <color theme="1"/>
        <rFont val="Arial Narrow"/>
        <family val="2"/>
        <charset val="204"/>
      </rPr>
      <t>ед.</t>
    </r>
  </si>
  <si>
    <r>
      <t xml:space="preserve">Показатель риска </t>
    </r>
    <r>
      <rPr>
        <b/>
        <sz val="12"/>
        <color rgb="FFFF0000"/>
        <rFont val="Arial Narrow"/>
        <family val="2"/>
        <charset val="204"/>
      </rPr>
      <t>R</t>
    </r>
  </si>
  <si>
    <t>Назначение постановлений о приостановлении деятельности, ед</t>
  </si>
  <si>
    <t>Категория  риска</t>
  </si>
  <si>
    <t>ООО "АВТОЛАЙН-1"</t>
  </si>
  <si>
    <t>362000, РСО-Алания, г. Владикавказ, ул. Щорса, 212.</t>
  </si>
  <si>
    <t>1101513000710</t>
  </si>
  <si>
    <t>1513000801</t>
  </si>
  <si>
    <t>ООО "Октябрьское"</t>
  </si>
  <si>
    <t>363131, РСО-Алания, Пригородный район, село Октябрьское, ул. Б.Хмельницкого, дом 49.</t>
  </si>
  <si>
    <t>1191513002867</t>
  </si>
  <si>
    <t>1512021020</t>
  </si>
  <si>
    <r>
      <t xml:space="preserve">Объекты надзора, отнесенные к высокому и значительному риску   </t>
    </r>
    <r>
      <rPr>
        <sz val="14"/>
        <rFont val="Arial"/>
        <family val="2"/>
        <charset val="204"/>
      </rPr>
      <t>(Приказ МТУ Ространснадзора по СКФО от 19.08.2024 №173)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</si>
</sst>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4"/>
      <color rgb="FFFF0000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b/>
      <sz val="11"/>
      <color rgb="FFC00000"/>
      <name val="Arial Black"/>
      <family val="2"/>
      <charset val="204"/>
    </font>
    <font>
      <sz val="9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9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1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left" textRotation="90" wrapText="1"/>
    </xf>
    <xf numFmtId="0" fontId="8" fillId="0" borderId="1" xfId="1" applyFont="1" applyBorder="1" applyAlignment="1">
      <alignment horizontal="center" textRotation="90" wrapText="1"/>
    </xf>
    <xf numFmtId="0" fontId="9" fillId="0" borderId="1" xfId="1" applyFont="1" applyBorder="1" applyAlignment="1">
      <alignment horizontal="center" textRotation="90" wrapText="1"/>
    </xf>
    <xf numFmtId="0" fontId="1" fillId="0" borderId="1" xfId="1" applyBorder="1" applyAlignment="1">
      <alignment horizontal="left" textRotation="90" wrapText="1"/>
    </xf>
    <xf numFmtId="0" fontId="12" fillId="0" borderId="1" xfId="1" applyFont="1" applyBorder="1" applyAlignment="1">
      <alignment horizontal="center" vertical="center" textRotation="90" wrapText="1"/>
    </xf>
    <xf numFmtId="0" fontId="9" fillId="0" borderId="1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top"/>
      <protection locked="0"/>
    </xf>
    <xf numFmtId="0" fontId="1" fillId="0" borderId="1" xfId="1" applyFont="1" applyBorder="1" applyAlignment="1" applyProtection="1">
      <alignment horizontal="left" vertical="top"/>
      <protection locked="0"/>
    </xf>
    <xf numFmtId="49" fontId="1" fillId="0" borderId="1" xfId="1" applyNumberFormat="1" applyFont="1" applyBorder="1" applyAlignment="1" applyProtection="1">
      <alignment horizontal="left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2" fontId="12" fillId="0" borderId="1" xfId="1" applyNumberFormat="1" applyFont="1" applyBorder="1" applyAlignment="1" applyProtection="1">
      <alignment horizontal="center" vertical="top"/>
      <protection locked="0"/>
    </xf>
    <xf numFmtId="0" fontId="1" fillId="0" borderId="1" xfId="1" applyFont="1" applyBorder="1" applyAlignment="1" applyProtection="1">
      <alignment horizontal="center" vertical="top" wrapText="1"/>
      <protection locked="0"/>
    </xf>
    <xf numFmtId="2" fontId="1" fillId="2" borderId="1" xfId="1" applyNumberFormat="1" applyFont="1" applyFill="1" applyBorder="1" applyAlignment="1">
      <alignment horizontal="center" vertical="top"/>
    </xf>
    <xf numFmtId="0" fontId="1" fillId="0" borderId="1" xfId="1" applyFont="1" applyFill="1" applyBorder="1" applyAlignment="1" applyProtection="1">
      <alignment horizontal="center" vertical="top"/>
      <protection locked="0"/>
    </xf>
    <xf numFmtId="0" fontId="1" fillId="2" borderId="1" xfId="1" applyFont="1" applyFill="1" applyBorder="1" applyAlignment="1">
      <alignment horizontal="center" vertical="top"/>
    </xf>
    <xf numFmtId="0" fontId="1" fillId="0" borderId="0" xfId="1" applyAlignment="1">
      <alignment horizontal="center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14"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417024</xdr:colOff>
      <xdr:row>2</xdr:row>
      <xdr:rowOff>268432</xdr:rowOff>
    </xdr:from>
    <xdr:to>
      <xdr:col>9</xdr:col>
      <xdr:colOff>840451</xdr:colOff>
      <xdr:row>2</xdr:row>
      <xdr:rowOff>2060863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347182" y="1615874"/>
          <a:ext cx="1792431" cy="240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6"/>
  <sheetViews>
    <sheetView tabSelected="1" view="pageBreakPreview" zoomScale="66" zoomScaleNormal="66" zoomScaleSheetLayoutView="66" workbookViewId="0">
      <selection activeCell="F14" sqref="F14"/>
    </sheetView>
  </sheetViews>
  <sheetFormatPr defaultRowHeight="13.8" x14ac:dyDescent="0.25"/>
  <cols>
    <col min="1" max="1" width="5.5546875" style="1" customWidth="1"/>
    <col min="2" max="2" width="34.5546875" style="1" customWidth="1"/>
    <col min="3" max="3" width="45.88671875" style="1" customWidth="1"/>
    <col min="4" max="4" width="14.5546875" style="19" customWidth="1"/>
    <col min="5" max="5" width="11.6640625" style="19" customWidth="1"/>
    <col min="6" max="6" width="16.77734375" style="1" customWidth="1"/>
    <col min="7" max="7" width="10" style="1" customWidth="1"/>
    <col min="8" max="9" width="15.109375" style="1" customWidth="1"/>
    <col min="10" max="10" width="9.5546875" style="1" customWidth="1"/>
    <col min="11" max="11" width="6.109375" style="1" customWidth="1"/>
    <col min="12" max="12" width="14.44140625" style="1" customWidth="1"/>
    <col min="13" max="16384" width="8.88671875" style="1"/>
  </cols>
  <sheetData>
    <row r="1" spans="1:12" ht="22.95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2.2" customHeight="1" x14ac:dyDescent="0.4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"/>
      <c r="L2" s="2"/>
    </row>
    <row r="3" spans="1:12" ht="250.2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6" t="s">
        <v>8</v>
      </c>
      <c r="I3" s="6" t="s">
        <v>9</v>
      </c>
      <c r="J3" s="7" t="s">
        <v>10</v>
      </c>
      <c r="K3" s="7" t="s">
        <v>11</v>
      </c>
      <c r="L3" s="8" t="s">
        <v>12</v>
      </c>
    </row>
    <row r="4" spans="1:12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>
        <v>8</v>
      </c>
      <c r="J4" s="9">
        <v>10</v>
      </c>
      <c r="K4" s="9"/>
      <c r="L4" s="9">
        <v>11</v>
      </c>
    </row>
    <row r="5" spans="1:12" x14ac:dyDescent="0.25">
      <c r="A5" s="10">
        <v>1</v>
      </c>
      <c r="B5" s="11" t="s">
        <v>13</v>
      </c>
      <c r="C5" s="20" t="s">
        <v>14</v>
      </c>
      <c r="D5" s="12" t="s">
        <v>15</v>
      </c>
      <c r="E5" s="12" t="s">
        <v>16</v>
      </c>
      <c r="F5" s="13">
        <v>471</v>
      </c>
      <c r="G5" s="14">
        <v>126.05205479452054</v>
      </c>
      <c r="H5" s="13"/>
      <c r="I5" s="15"/>
      <c r="J5" s="16">
        <f t="shared" ref="J5:J6" si="0">5*F5/G5+5*H5+20*I5</f>
        <v>18.682757721315394</v>
      </c>
      <c r="K5" s="17"/>
      <c r="L5" s="18" t="str">
        <f t="shared" ref="L5:L6" si="1">IF(K5&gt;=1,"высокий",IF(AND(J5&lt;=200,J5&gt;20),"высокий",IF(AND(J5&lt;=20,J5&gt;12),"значительный",IF(AND(J5&lt;=12,J5&gt;3),"средний",IF(AND(J5&lt;=3),"низкий")))))</f>
        <v>значительный</v>
      </c>
    </row>
    <row r="6" spans="1:12" ht="27.6" x14ac:dyDescent="0.25">
      <c r="A6" s="10">
        <v>2</v>
      </c>
      <c r="B6" s="11" t="s">
        <v>17</v>
      </c>
      <c r="C6" s="20" t="s">
        <v>18</v>
      </c>
      <c r="D6" s="12" t="s">
        <v>19</v>
      </c>
      <c r="E6" s="12" t="s">
        <v>20</v>
      </c>
      <c r="F6" s="13">
        <v>16</v>
      </c>
      <c r="G6" s="14">
        <v>1.4931506849315068</v>
      </c>
      <c r="H6" s="13"/>
      <c r="I6" s="15"/>
      <c r="J6" s="16">
        <f t="shared" si="0"/>
        <v>53.577981651376149</v>
      </c>
      <c r="K6" s="17"/>
      <c r="L6" s="18" t="str">
        <f t="shared" si="1"/>
        <v>высокий</v>
      </c>
    </row>
  </sheetData>
  <autoFilter ref="A4:L4"/>
  <mergeCells count="2">
    <mergeCell ref="B2:J2"/>
    <mergeCell ref="A1:L1"/>
  </mergeCells>
  <conditionalFormatting sqref="H7:I1048576">
    <cfRule type="cellIs" dxfId="13" priority="13" operator="equal">
      <formula>"низкий"</formula>
    </cfRule>
    <cfRule type="cellIs" dxfId="12" priority="14" operator="equal">
      <formula>"средний"</formula>
    </cfRule>
    <cfRule type="cellIs" dxfId="11" priority="15" operator="equal">
      <formula>"значительный"</formula>
    </cfRule>
  </conditionalFormatting>
  <conditionalFormatting sqref="J2:L2">
    <cfRule type="cellIs" dxfId="10" priority="10" operator="equal">
      <formula>"низкий"</formula>
    </cfRule>
    <cfRule type="cellIs" dxfId="9" priority="11" operator="equal">
      <formula>"средний"</formula>
    </cfRule>
    <cfRule type="cellIs" dxfId="8" priority="12" operator="equal">
      <formula>"значительный"</formula>
    </cfRule>
  </conditionalFormatting>
  <conditionalFormatting sqref="I3 I5:I6">
    <cfRule type="cellIs" dxfId="7" priority="7" operator="equal">
      <formula>"низкий"</formula>
    </cfRule>
    <cfRule type="cellIs" dxfId="6" priority="8" operator="equal">
      <formula>"средний"</formula>
    </cfRule>
    <cfRule type="cellIs" dxfId="5" priority="9" operator="equal">
      <formula>"высокий"</formula>
    </cfRule>
  </conditionalFormatting>
  <conditionalFormatting sqref="L5:L6">
    <cfRule type="cellIs" dxfId="4" priority="1" operator="equal">
      <formula>"низкий"</formula>
    </cfRule>
    <cfRule type="cellIs" priority="2" operator="equal">
      <formula>"низкий"</formula>
    </cfRule>
    <cfRule type="cellIs" dxfId="3" priority="3" operator="equal">
      <formula>"высокий"</formula>
    </cfRule>
    <cfRule type="cellIs" dxfId="2" priority="4" operator="equal">
      <formula>"средний"</formula>
    </cfRule>
    <cfRule type="cellIs" dxfId="1" priority="5" operator="equal">
      <formula>"значительный"</formula>
    </cfRule>
  </conditionalFormatting>
  <conditionalFormatting sqref="I5:I6">
    <cfRule type="cellIs" dxfId="0" priority="6" operator="equal">
      <formula>"чрезвычайно высокий"</formula>
    </cfRule>
  </conditionalFormatting>
  <printOptions horizontalCentered="1"/>
  <pageMargins left="0.31496062992125984" right="0.31496062992125984" top="0.94488188976377963" bottom="0.39370078740157483" header="0" footer="0"/>
  <pageSetup paperSize="9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Высокий и зачит. риск - на сайт</vt:lpstr>
      <vt:lpstr>Лист1</vt:lpstr>
      <vt:lpstr>'Высокий и зачит. риск - на сайт'!Область_печати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2024-10-07T11:54:32Z</dcterms:modified>
</cp:coreProperties>
</file>